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K13" i="1" l="1"/>
  <c r="K12" i="1"/>
  <c r="K11" i="1" s="1"/>
  <c r="H12" i="1"/>
  <c r="H13" i="1"/>
  <c r="J13" i="1" s="1"/>
  <c r="J14" i="1"/>
  <c r="G12" i="1"/>
  <c r="G11" i="1" s="1"/>
  <c r="G13" i="1"/>
  <c r="F12" i="1"/>
  <c r="F11" i="1" s="1"/>
  <c r="F13" i="1"/>
  <c r="I12" i="1"/>
  <c r="I11" i="1" s="1"/>
  <c r="I13" i="1"/>
  <c r="E12" i="1"/>
  <c r="E11" i="1" s="1"/>
  <c r="E13" i="1"/>
  <c r="J23" i="1"/>
  <c r="D12" i="1"/>
  <c r="D11" i="1" s="1"/>
  <c r="D13" i="1"/>
  <c r="J15" i="1"/>
  <c r="J24" i="1"/>
  <c r="H11" i="1" l="1"/>
  <c r="J11" i="1" s="1"/>
  <c r="J12" i="1"/>
</calcChain>
</file>

<file path=xl/sharedStrings.xml><?xml version="1.0" encoding="utf-8"?>
<sst xmlns="http://schemas.openxmlformats.org/spreadsheetml/2006/main" count="69" uniqueCount="69">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</sst>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61400</v>
      </c>
      <c r="E11" s="11">
        <f>E12</f>
        <v>61400</v>
      </c>
      <c r="F11" s="11">
        <f>F12</f>
        <v>38790</v>
      </c>
      <c r="G11" s="11">
        <f>G12</f>
        <v>38790</v>
      </c>
      <c r="H11" s="11">
        <f>H12</f>
        <v>38790</v>
      </c>
      <c r="I11" s="11">
        <f>I12</f>
        <v>18408</v>
      </c>
      <c r="J11" s="11">
        <f>H11-I11</f>
        <v>20382</v>
      </c>
      <c r="K11" s="11">
        <f>K12</f>
        <v>13260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61400</v>
      </c>
      <c r="E12" s="11">
        <f>E14+E23</f>
        <v>61400</v>
      </c>
      <c r="F12" s="11">
        <f>F14+F23</f>
        <v>38790</v>
      </c>
      <c r="G12" s="11">
        <f>G14+G23</f>
        <v>38790</v>
      </c>
      <c r="H12" s="11">
        <f>H14+H23</f>
        <v>38790</v>
      </c>
      <c r="I12" s="11">
        <f>I14+I23</f>
        <v>18408</v>
      </c>
      <c r="J12" s="11">
        <f>H12-I12</f>
        <v>20382</v>
      </c>
      <c r="K12" s="11">
        <f>K14+K23</f>
        <v>13260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61400</v>
      </c>
      <c r="E13" s="11">
        <f>E14+E23</f>
        <v>61400</v>
      </c>
      <c r="F13" s="11">
        <f>F14+F23</f>
        <v>38790</v>
      </c>
      <c r="G13" s="11">
        <f>G14+G23</f>
        <v>38790</v>
      </c>
      <c r="H13" s="11">
        <f>H14+H23</f>
        <v>38790</v>
      </c>
      <c r="I13" s="11">
        <f>I14+I23</f>
        <v>18408</v>
      </c>
      <c r="J13" s="11">
        <f>H13-I13</f>
        <v>20382</v>
      </c>
      <c r="K13" s="11">
        <f>K14+K23</f>
        <v>13260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27500</v>
      </c>
      <c r="E14" s="11">
        <f>E15+E17</f>
        <v>27500</v>
      </c>
      <c r="F14" s="11">
        <f>F15+F17</f>
        <v>13790</v>
      </c>
      <c r="G14" s="11">
        <f>G15+G17</f>
        <v>13790</v>
      </c>
      <c r="H14" s="11">
        <f>H15+H17</f>
        <v>13790</v>
      </c>
      <c r="I14" s="11">
        <f>I15+I17</f>
        <v>12414</v>
      </c>
      <c r="J14" s="11">
        <f>H14-I14</f>
        <v>1376</v>
      </c>
      <c r="K14" s="11">
        <f>K15+K17</f>
        <v>13260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22430</v>
      </c>
      <c r="E15" s="11">
        <f>E16</f>
        <v>22430</v>
      </c>
      <c r="F15" s="11">
        <f>F16</f>
        <v>11220</v>
      </c>
      <c r="G15" s="11">
        <f>G16</f>
        <v>11220</v>
      </c>
      <c r="H15" s="11">
        <f>H16</f>
        <v>11220</v>
      </c>
      <c r="I15" s="11">
        <f>I16</f>
        <v>10132</v>
      </c>
      <c r="J15" s="11">
        <f>H15-I15</f>
        <v>1088</v>
      </c>
      <c r="K15" s="11">
        <f>K16</f>
        <v>10823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22430</v>
      </c>
      <c r="E16" s="11">
        <v>22430</v>
      </c>
      <c r="F16" s="11">
        <v>11220</v>
      </c>
      <c r="G16" s="11">
        <v>11220</v>
      </c>
      <c r="H16" s="11">
        <v>11220</v>
      </c>
      <c r="I16" s="11">
        <v>10132</v>
      </c>
      <c r="J16" s="11">
        <f>H16-I16</f>
        <v>1088</v>
      </c>
      <c r="K16" s="11">
        <v>10823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5070</v>
      </c>
      <c r="E17" s="11">
        <f>E18+E19+E20+E21+E22</f>
        <v>5070</v>
      </c>
      <c r="F17" s="11">
        <f>F18+F19+F20+F21+F22</f>
        <v>2570</v>
      </c>
      <c r="G17" s="11">
        <f>G18+G19+G20+G21+G22</f>
        <v>2570</v>
      </c>
      <c r="H17" s="11">
        <f>H18+H19+H20+H21+H22</f>
        <v>2570</v>
      </c>
      <c r="I17" s="11">
        <f>I18+I19+I20+I21+I22</f>
        <v>2282</v>
      </c>
      <c r="J17" s="11">
        <f>H17-I17</f>
        <v>288</v>
      </c>
      <c r="K17" s="11">
        <f>K18+K19+K20+K21+K22</f>
        <v>2437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3050</v>
      </c>
      <c r="E18" s="11">
        <v>3050</v>
      </c>
      <c r="F18" s="11">
        <v>1650</v>
      </c>
      <c r="G18" s="11">
        <v>1650</v>
      </c>
      <c r="H18" s="11">
        <v>1650</v>
      </c>
      <c r="I18" s="11">
        <v>1602</v>
      </c>
      <c r="J18" s="11">
        <f>H18-I18</f>
        <v>48</v>
      </c>
      <c r="K18" s="11">
        <v>1711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120</v>
      </c>
      <c r="E19" s="11">
        <v>120</v>
      </c>
      <c r="F19" s="11">
        <v>60</v>
      </c>
      <c r="G19" s="11">
        <v>60</v>
      </c>
      <c r="H19" s="11">
        <v>60</v>
      </c>
      <c r="I19" s="11">
        <v>50</v>
      </c>
      <c r="J19" s="11">
        <f>H19-I19</f>
        <v>10</v>
      </c>
      <c r="K19" s="11">
        <v>54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1600</v>
      </c>
      <c r="E20" s="11">
        <v>1600</v>
      </c>
      <c r="F20" s="11">
        <v>700</v>
      </c>
      <c r="G20" s="11">
        <v>700</v>
      </c>
      <c r="H20" s="11">
        <v>700</v>
      </c>
      <c r="I20" s="11">
        <v>528</v>
      </c>
      <c r="J20" s="11">
        <f>H20-I20</f>
        <v>172</v>
      </c>
      <c r="K20" s="11">
        <v>564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40</v>
      </c>
      <c r="E21" s="11">
        <v>40</v>
      </c>
      <c r="F21" s="11">
        <v>20</v>
      </c>
      <c r="G21" s="11">
        <v>20</v>
      </c>
      <c r="H21" s="11">
        <v>20</v>
      </c>
      <c r="I21" s="11">
        <v>16</v>
      </c>
      <c r="J21" s="11">
        <f>H21-I21</f>
        <v>4</v>
      </c>
      <c r="K21" s="11">
        <v>17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260</v>
      </c>
      <c r="E22" s="11">
        <v>260</v>
      </c>
      <c r="F22" s="11">
        <v>140</v>
      </c>
      <c r="G22" s="11">
        <v>140</v>
      </c>
      <c r="H22" s="11">
        <v>140</v>
      </c>
      <c r="I22" s="11">
        <v>86</v>
      </c>
      <c r="J22" s="11">
        <f>H22-I22</f>
        <v>54</v>
      </c>
      <c r="K22" s="11">
        <v>91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33900</v>
      </c>
      <c r="E23" s="11">
        <f>E24</f>
        <v>33900</v>
      </c>
      <c r="F23" s="11">
        <f>F24</f>
        <v>25000</v>
      </c>
      <c r="G23" s="11">
        <f>G24</f>
        <v>25000</v>
      </c>
      <c r="H23" s="11">
        <f>H24</f>
        <v>25000</v>
      </c>
      <c r="I23" s="11">
        <f>I24</f>
        <v>5994</v>
      </c>
      <c r="J23" s="11">
        <f>H23-I23</f>
        <v>19006</v>
      </c>
      <c r="K23" s="11">
        <f>K24</f>
        <v>0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33900</v>
      </c>
      <c r="E24" s="11">
        <f>+E25</f>
        <v>33900</v>
      </c>
      <c r="F24" s="11">
        <f>+F25</f>
        <v>25000</v>
      </c>
      <c r="G24" s="11">
        <f>+G25</f>
        <v>25000</v>
      </c>
      <c r="H24" s="11">
        <f>+H25</f>
        <v>25000</v>
      </c>
      <c r="I24" s="11">
        <f>+I25</f>
        <v>5994</v>
      </c>
      <c r="J24" s="11">
        <f>H24-I24</f>
        <v>19006</v>
      </c>
      <c r="K24" s="11">
        <f>+K25</f>
        <v>0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v>33900</v>
      </c>
      <c r="E25" s="11">
        <v>33900</v>
      </c>
      <c r="F25" s="11">
        <v>25000</v>
      </c>
      <c r="G25" s="11">
        <v>25000</v>
      </c>
      <c r="H25" s="11">
        <v>25000</v>
      </c>
      <c r="I25" s="11">
        <v>5994</v>
      </c>
      <c r="J25" s="11">
        <f>H25-I25</f>
        <v>19006</v>
      </c>
      <c r="K25" s="11"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/>
      <c r="F27" s="13"/>
      <c r="G27" s="13"/>
      <c r="H27" s="13"/>
      <c r="I27" s="13" t="s">
        <v>67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/>
      <c r="F28" s="3"/>
      <c r="G28" s="3"/>
      <c r="H28" s="3"/>
      <c r="I28" s="3" t="s">
        <v>68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2017-07-26T11:46:43Z</dcterms:created>
  <dcterms:modified xsi:type="dcterms:W3CDTF">2017-07-26T11:46:45Z</dcterms:modified>
</cp:coreProperties>
</file>