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VUTCANI\PRIMARIA\"/>
    </mc:Choice>
  </mc:AlternateContent>
  <xr:revisionPtr revIDLastSave="0" documentId="8_{F7E79CC9-D1BE-433D-BE78-6913E73B6782}" xr6:coauthVersionLast="43" xr6:coauthVersionMax="43" xr10:uidLastSave="{00000000-0000-0000-0000-000000000000}"/>
  <bookViews>
    <workbookView xWindow="5760" yWindow="3396" windowWidth="17280" windowHeight="8964" xr2:uid="{3CD48D4B-A3DF-4556-968F-48C6B35F56C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<sst xmlns="http://schemas.openxmlformats.org/spreadsheetml/2006/main" count="306" uniqueCount="189">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</sst>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6B6B7-3EEE-46FD-A321-A0E52A0A072A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46931</v>
      </c>
      <c r="F8" s="10">
        <v>44154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961089</v>
      </c>
      <c r="F9" s="10">
        <v>955211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14566855</v>
      </c>
      <c r="F10" s="10">
        <v>14566855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15574875</v>
      </c>
      <c r="F16" s="10">
        <f>F8+F9+F10+F11+F12+F14</f>
        <v>15566220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487988</v>
      </c>
      <c r="F18" s="10">
        <v>586840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7306</v>
      </c>
      <c r="F20" s="10">
        <v>0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293336</v>
      </c>
      <c r="F24" s="10">
        <v>661600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293336</v>
      </c>
      <c r="F25" s="10">
        <v>661600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350707</v>
      </c>
      <c r="F26" s="10">
        <v>350707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651349</v>
      </c>
      <c r="F29" s="10">
        <f>F20+F24+F26+F28</f>
        <v>1012307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271298</v>
      </c>
      <c r="F32" s="10">
        <v>567565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271298</v>
      </c>
      <c r="F38" s="10">
        <f>F32+F33+F35+F36</f>
        <v>567565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1410635</v>
      </c>
      <c r="F42" s="10">
        <f>F18+F29+F30+F38+F39+F40+F41</f>
        <v>2166712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16985510</v>
      </c>
      <c r="F43" s="10">
        <f>F16+F42</f>
        <v>17732932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971922</v>
      </c>
      <c r="F52" s="10">
        <v>11920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960002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69263</v>
      </c>
      <c r="F56" s="10">
        <v>34814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60838</v>
      </c>
      <c r="F58" s="10">
        <v>30586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113312</v>
      </c>
      <c r="F64" s="10">
        <v>49178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1154497</v>
      </c>
      <c r="F69" s="10">
        <f>F52+F56+F60+F62+F63+F64+F65+F67+F68</f>
        <v>95912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1154497</v>
      </c>
      <c r="F70" s="10">
        <f>F50+F69</f>
        <v>95912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15831013</v>
      </c>
      <c r="F71" s="10">
        <f>F43-F70</f>
        <v>17637020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12330899</v>
      </c>
      <c r="F73" s="10">
        <v>12330899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3695582</v>
      </c>
      <c r="F74" s="10">
        <v>4571646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734475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195468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15831013</v>
      </c>
      <c r="F78" s="10">
        <f>F73+F74-F75+F76-F77</f>
        <v>17637020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3">
      <c r="A81" s="3" t="s">
        <v>186</v>
      </c>
      <c r="B81" s="3"/>
      <c r="C81" s="3"/>
      <c r="D81" s="3"/>
      <c r="E81" s="3" t="s">
        <v>188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2019-05-02T11:46:41Z</dcterms:created>
  <dcterms:modified xsi:type="dcterms:W3CDTF">2019-05-02T11:46:43Z</dcterms:modified>
</cp:coreProperties>
</file>